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4\IZVODI ZA SAJT 2024\03 Mart 2024\"/>
    </mc:Choice>
  </mc:AlternateContent>
  <xr:revisionPtr revIDLastSave="0" documentId="13_ncr:1_{42FA8FD6-D398-4F96-A04D-07C8758AB97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calcPr calcId="181029"/>
</workbook>
</file>

<file path=xl/calcChain.xml><?xml version="1.0" encoding="utf-8"?>
<calcChain xmlns="http://schemas.openxmlformats.org/spreadsheetml/2006/main">
  <c r="C14" i="1" l="1"/>
  <c r="B19" i="1" l="1"/>
  <c r="B21" i="1" s="1"/>
  <c r="B17" i="1" l="1"/>
</calcChain>
</file>

<file path=xl/sharedStrings.xml><?xml version="1.0" encoding="utf-8"?>
<sst xmlns="http://schemas.openxmlformats.org/spreadsheetml/2006/main" count="22" uniqueCount="16">
  <si>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</si>
  <si>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</si>
  <si>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</si>
  <si>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</si>
  <si>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</si>
  <si>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UPLATA PAZARA</t>
  </si>
  <si>
    <t>ISPLATE</t>
  </si>
  <si>
    <t>ISPLATE NA DAN</t>
  </si>
  <si>
    <t>MATERIJALNI I OSTALI TROŠKOVI - 07F+07E</t>
  </si>
  <si>
    <t>PROVIZIJA UPRAVE ZA TREZOR</t>
  </si>
  <si>
    <t>09.03.2024.</t>
  </si>
  <si>
    <t>11.03.2024.</t>
  </si>
  <si>
    <t>IZVOD  BR. 55</t>
  </si>
  <si>
    <t>UPLATA VOZAČA ZA GORIVO - MANJAK</t>
  </si>
  <si>
    <t>UPLATA SILEST DOO ŠABAC - POVRAĆAJ POGREŠNE UPLATE</t>
  </si>
  <si>
    <t>UPLATA GRAD LESKOVAC/BUDŽET LESKOVAC - TRANSFER SREDSTAVA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</si>
</sst>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.##0.00"/>
    <numFmt numFmtId="165" formatCode="#,##0.00;[Red]#,##0.00"/>
  </numFmts>
  <fonts count="49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0">
    <xf numFmtId="0" fontId="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45" fillId="12" borderId="0" applyNumberFormat="0" applyBorder="0" applyAlignment="0" applyProtection="0"/>
    <xf numFmtId="0" fontId="45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24" borderId="0" applyNumberFormat="0" applyBorder="0" applyAlignment="0" applyProtection="0"/>
    <xf numFmtId="0" fontId="45" fillId="28" borderId="0" applyNumberFormat="0" applyBorder="0" applyAlignment="0" applyProtection="0"/>
    <xf numFmtId="0" fontId="45" fillId="32" borderId="0" applyNumberFormat="0" applyBorder="0" applyAlignment="0" applyProtection="0"/>
    <xf numFmtId="0" fontId="45" fillId="9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21" borderId="0" applyNumberFormat="0" applyBorder="0" applyAlignment="0" applyProtection="0"/>
    <xf numFmtId="0" fontId="45" fillId="25" borderId="0" applyNumberFormat="0" applyBorder="0" applyAlignment="0" applyProtection="0"/>
    <xf numFmtId="0" fontId="45" fillId="29" borderId="0" applyNumberFormat="0" applyBorder="0" applyAlignment="0" applyProtection="0"/>
    <xf numFmtId="0" fontId="36" fillId="3" borderId="0" applyNumberFormat="0" applyBorder="0" applyAlignment="0" applyProtection="0"/>
    <xf numFmtId="0" fontId="40" fillId="6" borderId="4" applyNumberFormat="0" applyAlignment="0" applyProtection="0"/>
    <xf numFmtId="0" fontId="42" fillId="7" borderId="7" applyNumberFormat="0" applyAlignment="0" applyProtection="0"/>
    <xf numFmtId="0" fontId="4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8" fillId="5" borderId="4" applyNumberFormat="0" applyAlignment="0" applyProtection="0"/>
    <xf numFmtId="0" fontId="41" fillId="0" borderId="6" applyNumberFormat="0" applyFill="0" applyAlignment="0" applyProtection="0"/>
    <xf numFmtId="0" fontId="37" fillId="4" borderId="0" applyNumberFormat="0" applyBorder="0" applyAlignment="0" applyProtection="0"/>
    <xf numFmtId="0" fontId="21" fillId="8" borderId="8" applyNumberFormat="0" applyFont="0" applyAlignment="0" applyProtection="0"/>
    <xf numFmtId="0" fontId="39" fillId="6" borderId="5" applyNumberFormat="0" applyAlignment="0" applyProtection="0"/>
    <xf numFmtId="0" fontId="31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6" fillId="3" borderId="0" applyNumberFormat="0" applyBorder="0" applyAlignment="0" applyProtection="0"/>
    <xf numFmtId="0" fontId="46" fillId="4" borderId="0" applyNumberFormat="0" applyBorder="0" applyAlignment="0" applyProtection="0"/>
    <xf numFmtId="0" fontId="38" fillId="5" borderId="4" applyNumberFormat="0" applyAlignment="0" applyProtection="0"/>
    <xf numFmtId="0" fontId="39" fillId="6" borderId="5" applyNumberFormat="0" applyAlignment="0" applyProtection="0"/>
    <xf numFmtId="0" fontId="40" fillId="6" borderId="4" applyNumberFormat="0" applyAlignment="0" applyProtection="0"/>
    <xf numFmtId="0" fontId="41" fillId="0" borderId="6" applyNumberFormat="0" applyFill="0" applyAlignment="0" applyProtection="0"/>
    <xf numFmtId="0" fontId="42" fillId="7" borderId="7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5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45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45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4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45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45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9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15">
    <xf numFmtId="0" fontId="0" fillId="0" borderId="0" xfId="0"/>
    <xf numFmtId="0" fontId="47" fillId="0" borderId="0" xfId="0" applyFont="1"/>
    <xf numFmtId="4" fontId="48" fillId="0" borderId="0" xfId="0" applyNumberFormat="1" applyFont="1" applyAlignment="1">
      <alignment horizontal="right"/>
    </xf>
    <xf numFmtId="164" fontId="48" fillId="0" borderId="0" xfId="0" applyNumberFormat="1" applyFont="1" applyAlignment="1">
      <alignment horizontal="right"/>
    </xf>
    <xf numFmtId="0" fontId="48" fillId="0" borderId="0" xfId="0" applyFont="1"/>
    <xf numFmtId="4" fontId="1" fillId="0" borderId="0" xfId="0" applyNumberFormat="1" applyFont="1" applyAlignment="1">
      <alignment horizontal="right"/>
    </xf>
    <xf numFmtId="165" fontId="48" fillId="0" borderId="0" xfId="0" applyNumberFormat="1" applyFont="1" applyAlignment="1">
      <alignment horizontal="right"/>
    </xf>
    <xf numFmtId="4" fontId="30" fillId="0" borderId="0" xfId="0" applyNumberFormat="1" applyFont="1" applyAlignment="1">
      <alignment horizontal="right"/>
    </xf>
    <xf numFmtId="0" fontId="47" fillId="0" borderId="0" xfId="0" applyFont="1" applyAlignment="1">
      <alignment horizontal="right"/>
    </xf>
    <xf numFmtId="4" fontId="47" fillId="0" borderId="0" xfId="0" applyNumberFormat="1" applyFont="1" applyAlignment="1">
      <alignment horizontal="right"/>
    </xf>
    <xf numFmtId="164" fontId="47" fillId="0" borderId="0" xfId="0" applyNumberFormat="1" applyFont="1" applyAlignment="1">
      <alignment horizontal="right"/>
    </xf>
    <xf numFmtId="0" fontId="47" fillId="0" borderId="10" xfId="0" applyFont="1" applyBorder="1"/>
    <xf numFmtId="4" fontId="47" fillId="0" borderId="11" xfId="0" applyNumberFormat="1" applyFont="1" applyBorder="1" applyAlignment="1">
      <alignment horizontal="right"/>
    </xf>
    <xf numFmtId="0" fontId="48" fillId="0" borderId="12" xfId="0" applyFont="1" applyBorder="1"/>
    <xf numFmtId="4" fontId="48" fillId="0" borderId="13" xfId="0" applyNumberFormat="1" applyFont="1" applyBorder="1" applyAlignment="1">
      <alignment horizontal="right"/>
    </xf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1"/>
  <sheetViews>
    <sheetView tabSelected="1" workbookViewId="0">
      <selection activeCell="F20" sqref="F20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4" width="11.7109375" style="4" bestFit="1" customWidth="1"/>
    <col min="5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11</v>
      </c>
    </row>
    <row r="6" spans="1:3" x14ac:dyDescent="0.25">
      <c r="A6" s="1" t="s">
        <v>12</v>
      </c>
    </row>
    <row r="7" spans="1:3" x14ac:dyDescent="0.25">
      <c r="A7" s="4" t="s">
        <v>1</v>
      </c>
      <c r="B7" s="4" t="s">
        <v>11</v>
      </c>
      <c r="C7" s="6">
        <v>135860554.72</v>
      </c>
    </row>
    <row r="8" spans="1:3" x14ac:dyDescent="0.25">
      <c r="A8" s="4" t="s">
        <v>2</v>
      </c>
      <c r="B8" s="4" t="s">
        <v>10</v>
      </c>
      <c r="C8" s="6">
        <v>1054419.3</v>
      </c>
    </row>
    <row r="9" spans="1:3" x14ac:dyDescent="0.25">
      <c r="A9" s="4" t="s">
        <v>5</v>
      </c>
      <c r="B9" s="4" t="s">
        <v>11</v>
      </c>
      <c r="C9" s="5">
        <v>6628</v>
      </c>
    </row>
    <row r="10" spans="1:3" x14ac:dyDescent="0.25">
      <c r="A10" s="4" t="s">
        <v>13</v>
      </c>
      <c r="B10" s="4" t="s">
        <v>11</v>
      </c>
      <c r="C10" s="5">
        <v>20049</v>
      </c>
    </row>
    <row r="11" spans="1:3" x14ac:dyDescent="0.25">
      <c r="A11" s="4" t="s">
        <v>14</v>
      </c>
      <c r="B11" s="4" t="s">
        <v>11</v>
      </c>
      <c r="C11" s="5">
        <v>1458</v>
      </c>
    </row>
    <row r="12" spans="1:3" x14ac:dyDescent="0.25">
      <c r="A12" s="4" t="s">
        <v>15</v>
      </c>
      <c r="B12" s="4" t="s">
        <v>11</v>
      </c>
      <c r="C12" s="5">
        <v>134778000</v>
      </c>
    </row>
    <row r="13" spans="1:3" x14ac:dyDescent="0.25">
      <c r="A13" s="4" t="s">
        <v>6</v>
      </c>
      <c r="B13" s="4" t="s">
        <v>11</v>
      </c>
      <c r="C13" s="5">
        <v>0</v>
      </c>
    </row>
    <row r="14" spans="1:3" x14ac:dyDescent="0.25">
      <c r="B14" s="4"/>
      <c r="C14" s="7">
        <f>C8+C9+C11+C10+C12-C13</f>
        <v>135860554.30000001</v>
      </c>
    </row>
    <row r="15" spans="1:3" x14ac:dyDescent="0.25">
      <c r="B15" s="4"/>
      <c r="C15" s="5"/>
    </row>
    <row r="16" spans="1:3" x14ac:dyDescent="0.25">
      <c r="B16" s="4"/>
      <c r="C16" s="5"/>
    </row>
    <row r="17" spans="1:3" s="1" customFormat="1" x14ac:dyDescent="0.25">
      <c r="A17" s="1" t="s">
        <v>7</v>
      </c>
      <c r="B17" s="8" t="str">
        <f>A4</f>
        <v>11.03.2024.</v>
      </c>
      <c r="C17" s="7"/>
    </row>
    <row r="18" spans="1:3" x14ac:dyDescent="0.25">
      <c r="B18" s="4"/>
      <c r="C18" s="5"/>
    </row>
    <row r="19" spans="1:3" s="1" customFormat="1" x14ac:dyDescent="0.25">
      <c r="A19" s="11" t="s">
        <v>8</v>
      </c>
      <c r="B19" s="12">
        <f>SUM(B20:B20)</f>
        <v>0</v>
      </c>
      <c r="C19" s="10"/>
    </row>
    <row r="20" spans="1:3" x14ac:dyDescent="0.25">
      <c r="A20" s="13" t="s">
        <v>9</v>
      </c>
      <c r="B20" s="14">
        <v>0</v>
      </c>
    </row>
    <row r="21" spans="1:3" x14ac:dyDescent="0.25">
      <c r="B21" s="9">
        <f>B19</f>
        <v>0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M23" sqref="M23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2023-12-20T06:33:21Z</cp:lastPrinted>
  <dcterms:created xsi:type="dcterms:W3CDTF">2009-03-09T09:27:50Z</dcterms:created>
  <dcterms:modified xsi:type="dcterms:W3CDTF">2024-03-12T06:17:11Z</dcterms:modified>
</cp:coreProperties>
</file>